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0"/>
  </bookViews>
  <sheets>
    <sheet name="1д 1 нед" sheetId="1" r:id="rId1"/>
    <sheet name="2д 1 нед" sheetId="2" r:id="rId2"/>
    <sheet name="3д 1 нед" sheetId="3" r:id="rId3"/>
    <sheet name="4д 1 нед" sheetId="4" r:id="rId4"/>
    <sheet name="5д 1 нед" sheetId="5" r:id="rId5"/>
    <sheet name="1 д 2 нед" sheetId="7" r:id="rId6"/>
    <sheet name="2д 2нед" sheetId="8" r:id="rId7"/>
    <sheet name="3д 2 нед" sheetId="9" r:id="rId8"/>
    <sheet name="4д 2 нед" sheetId="10" r:id="rId9"/>
    <sheet name="5д 2 нед" sheetId="11" r:id="rId10"/>
    <sheet name="ТИТ ЛИСТ" sheetId="13" r:id="rId11"/>
  </sheets>
  <calcPr calcId="124519" refMode="R1C1"/>
</workbook>
</file>

<file path=xl/calcChain.xml><?xml version="1.0" encoding="utf-8"?>
<calcChain xmlns="http://schemas.openxmlformats.org/spreadsheetml/2006/main">
  <c r="G12" i="11"/>
  <c r="F12"/>
  <c r="E12"/>
  <c r="D12"/>
  <c r="C12"/>
  <c r="G11" i="10"/>
  <c r="F11"/>
  <c r="E11"/>
  <c r="D11"/>
  <c r="C11"/>
  <c r="G12" i="9"/>
  <c r="F12"/>
  <c r="E12"/>
  <c r="D12"/>
  <c r="C12"/>
  <c r="G11" i="8"/>
  <c r="F11"/>
  <c r="E11"/>
  <c r="D11"/>
  <c r="C11"/>
  <c r="G12" i="7"/>
  <c r="F12"/>
  <c r="E12"/>
  <c r="D12"/>
  <c r="C12"/>
  <c r="G10" i="5"/>
  <c r="F10"/>
  <c r="E10"/>
  <c r="D10"/>
  <c r="C10"/>
  <c r="G12" i="4"/>
  <c r="F12"/>
  <c r="E12"/>
  <c r="D12"/>
  <c r="C12"/>
  <c r="G10" i="1"/>
  <c r="F10"/>
  <c r="E10"/>
  <c r="D10"/>
  <c r="C10"/>
  <c r="G12" i="2"/>
  <c r="F12"/>
  <c r="E12"/>
  <c r="D12"/>
  <c r="C12"/>
  <c r="G11" i="3"/>
  <c r="F11"/>
  <c r="E11"/>
  <c r="D11"/>
  <c r="C11"/>
</calcChain>
</file>

<file path=xl/sharedStrings.xml><?xml version="1.0" encoding="utf-8"?>
<sst xmlns="http://schemas.openxmlformats.org/spreadsheetml/2006/main" count="301" uniqueCount="83">
  <si>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</si>
  <si>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</si>
  <si>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</si>
  <si>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</si>
  <si>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</si>
  <si>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</si>
  <si>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</si>
  <si>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</si>
  <si>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№ рецептуры</t>
  </si>
  <si>
    <t>Неделя 1</t>
  </si>
  <si>
    <t>день 1</t>
  </si>
  <si>
    <t>завтрак</t>
  </si>
  <si>
    <t>(г.)</t>
  </si>
  <si>
    <t>(ккал)</t>
  </si>
  <si>
    <t>итого :</t>
  </si>
  <si>
    <t>пром.</t>
  </si>
  <si>
    <t>Хлеб пшеничный</t>
  </si>
  <si>
    <t>день 2</t>
  </si>
  <si>
    <t>268-сб2015</t>
  </si>
  <si>
    <t>302-сб2015</t>
  </si>
  <si>
    <t>день 3</t>
  </si>
  <si>
    <t>234-сб2015</t>
  </si>
  <si>
    <t>Рис отварной</t>
  </si>
  <si>
    <t>304-сб2015</t>
  </si>
  <si>
    <t>Чай с лимоном</t>
  </si>
  <si>
    <t>377-сб2015</t>
  </si>
  <si>
    <t>Гуляш из говядины</t>
  </si>
  <si>
    <t>260-сб2015</t>
  </si>
  <si>
    <t>Каша рассыпчатая гречневая</t>
  </si>
  <si>
    <t>день 4</t>
  </si>
  <si>
    <t>Птица тушеная в соусе</t>
  </si>
  <si>
    <t>290-сб2015</t>
  </si>
  <si>
    <t>Макаронные изделия отварные с маслом</t>
  </si>
  <si>
    <t>день 5</t>
  </si>
  <si>
    <t>Компот из смеси сухофруктов</t>
  </si>
  <si>
    <t>349-сб2015</t>
  </si>
  <si>
    <t>331-сб2015</t>
  </si>
  <si>
    <t>Неделя 2</t>
  </si>
  <si>
    <t>Котлеты рубленые из птицы</t>
  </si>
  <si>
    <t>294-сб2015</t>
  </si>
  <si>
    <t>Пюре картофельное</t>
  </si>
  <si>
    <t>312-сб2015</t>
  </si>
  <si>
    <t>МУНИЦИПАЛЬНОЕ БЮДЖЕТНОЕ ОБРАЗОВАТЕЛЬНОЕ УЧРЕЖДЕНИЕ</t>
  </si>
  <si>
    <t>Адрес: 636220, село Парбиг, улица Кооперативная 13,</t>
  </si>
  <si>
    <t>телефон (8-249)-44-183, факс (8-249)-44-183</t>
  </si>
  <si>
    <t>"СОГЛАСОВАНО"</t>
  </si>
  <si>
    <t>Территориальный отдел</t>
  </si>
  <si>
    <t>Управления Роспотребнадзора</t>
  </si>
  <si>
    <t>по Томской области в Кривошеинском районе</t>
  </si>
  <si>
    <t>Директор школы__________/Слепченко О.А.</t>
  </si>
  <si>
    <t>Сборник рецептур на продукцию для обучающихся во всех образовательных учреждениях 2015 год.</t>
  </si>
  <si>
    <t xml:space="preserve">Сборник рецептур блюд и кулинарных изделий для организации горячих завтраков и обедов обучающимся 1-4-х классов </t>
  </si>
  <si>
    <t>общеоразовательных организаций 2020г.</t>
  </si>
  <si>
    <t>"МБОУ Парбигская СОШ имени М.Т.КАЛАШНИКОВА"</t>
  </si>
  <si>
    <t>Напиток «Витошка с Витаминами»  ООО "Палитра"</t>
  </si>
  <si>
    <t>Завтрак</t>
  </si>
  <si>
    <t>Примерное менюна 10 дней(питание учащихся с 7до 11 лет)</t>
  </si>
  <si>
    <t>Фрукт</t>
  </si>
  <si>
    <t>Сок</t>
  </si>
  <si>
    <t>389-сб2015</t>
  </si>
  <si>
    <t xml:space="preserve">Соус сметанный </t>
  </si>
  <si>
    <t>Плов с курицей</t>
  </si>
  <si>
    <t>54-12м-2020</t>
  </si>
  <si>
    <t>Котлеты из говядины</t>
  </si>
  <si>
    <t>Соус красный основной</t>
  </si>
  <si>
    <t>54-3соус-2020</t>
  </si>
  <si>
    <t>54-3 соус-2020</t>
  </si>
  <si>
    <t>309-сб2015</t>
  </si>
  <si>
    <t>Рыба,запеченная в сметанном соусе(минтай)</t>
  </si>
  <si>
    <t>54-9р 2022</t>
  </si>
  <si>
    <t>259-сб2015</t>
  </si>
  <si>
    <t>Котлеты рыбные</t>
  </si>
  <si>
    <t>Соус белый</t>
  </si>
  <si>
    <t>226-сб2015</t>
  </si>
  <si>
    <t>203-сб2015</t>
  </si>
  <si>
    <t>376-сб2015</t>
  </si>
  <si>
    <t>Биточек из курицы</t>
  </si>
  <si>
    <t>54-23м-сб2022</t>
  </si>
  <si>
    <t>Компот из свежих плодов (яблок и лимона)</t>
  </si>
  <si>
    <t>342-сб2015</t>
  </si>
  <si>
    <t>"__"_______________2023г.</t>
  </si>
  <si>
    <t>"__"____________________2023г.</t>
  </si>
  <si>
    <t>Жаркое по-домашнему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</si>
</sst>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0" xfId="0" applyAlignment="1"/>
    <xf numFmtId="0" fontId="4" fillId="0" borderId="7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16" sqref="F16"/>
    </sheetView>
  </sheetViews>
  <sheetFormatPr defaultRowHeight="15"/>
  <cols>
    <col min="1" max="1" width="8.85546875" customWidth="1"/>
    <col min="2" max="2" width="14.85546875" customWidth="1"/>
    <col min="3" max="3" width="7.7109375" customWidth="1"/>
    <col min="4" max="4" width="7.85546875" customWidth="1"/>
    <col min="5" max="5" width="9.7109375" customWidth="1"/>
    <col min="6" max="6" width="9.5703125" customWidth="1"/>
    <col min="7" max="7" width="13" customWidth="1"/>
    <col min="8" max="8" width="11.7109375" customWidth="1"/>
  </cols>
  <sheetData>
    <row r="1" spans="1:8" ht="25.5" customHeight="1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 ht="28.5" customHeight="1">
      <c r="A3" s="14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10</v>
      </c>
      <c r="B5" s="1"/>
      <c r="C5" s="1"/>
      <c r="D5" s="1"/>
      <c r="E5" s="1"/>
      <c r="F5" s="1"/>
      <c r="G5" s="1"/>
      <c r="H5" s="1"/>
    </row>
    <row r="6" spans="1:8">
      <c r="A6" s="5" t="s">
        <v>11</v>
      </c>
      <c r="B6" s="3" t="s">
        <v>61</v>
      </c>
      <c r="C6" s="1">
        <v>200</v>
      </c>
      <c r="D6" s="1">
        <v>27.3</v>
      </c>
      <c r="E6" s="1">
        <v>7.9</v>
      </c>
      <c r="F6" s="1">
        <v>34.700000000000003</v>
      </c>
      <c r="G6" s="1">
        <v>318.8</v>
      </c>
      <c r="H6" s="1" t="s">
        <v>62</v>
      </c>
    </row>
    <row r="7" spans="1:8">
      <c r="A7" s="1"/>
      <c r="B7" s="3" t="s">
        <v>16</v>
      </c>
      <c r="C7" s="1">
        <v>30</v>
      </c>
      <c r="D7" s="1">
        <v>2.37</v>
      </c>
      <c r="E7" s="1">
        <v>0.3</v>
      </c>
      <c r="F7" s="1">
        <v>14.49</v>
      </c>
      <c r="G7" s="1">
        <v>70.14</v>
      </c>
      <c r="H7" s="1" t="s">
        <v>15</v>
      </c>
    </row>
    <row r="8" spans="1:8">
      <c r="A8" s="1"/>
      <c r="B8" s="3" t="s">
        <v>58</v>
      </c>
      <c r="C8" s="1">
        <v>200</v>
      </c>
      <c r="D8" s="1">
        <v>1.8</v>
      </c>
      <c r="E8" s="1">
        <v>0.45</v>
      </c>
      <c r="F8" s="1">
        <v>0.36</v>
      </c>
      <c r="G8" s="1">
        <v>12.6</v>
      </c>
      <c r="H8" s="1" t="s">
        <v>59</v>
      </c>
    </row>
    <row r="9" spans="1:8">
      <c r="A9" s="1"/>
      <c r="B9" s="3" t="s">
        <v>57</v>
      </c>
      <c r="C9" s="1">
        <v>100</v>
      </c>
      <c r="D9" s="1">
        <v>1.5</v>
      </c>
      <c r="E9" s="1">
        <v>0.5</v>
      </c>
      <c r="F9" s="1">
        <v>21</v>
      </c>
      <c r="G9" s="4">
        <v>96</v>
      </c>
      <c r="H9" s="1" t="s">
        <v>15</v>
      </c>
    </row>
    <row r="10" spans="1:8">
      <c r="A10" s="1"/>
      <c r="B10" s="5" t="s">
        <v>14</v>
      </c>
      <c r="C10" s="5">
        <f>SUM(C6:C9)</f>
        <v>530</v>
      </c>
      <c r="D10" s="5">
        <f>SUM(D6:D9)</f>
        <v>32.97</v>
      </c>
      <c r="E10" s="5">
        <f>SUM(E6:E9)</f>
        <v>9.15</v>
      </c>
      <c r="F10" s="5">
        <f>SUM(F6:F9)</f>
        <v>70.550000000000011</v>
      </c>
      <c r="G10" s="5">
        <f>SUM(G6:G9)</f>
        <v>497.54</v>
      </c>
      <c r="H10" s="1"/>
    </row>
    <row r="11" spans="1:8">
      <c r="A11" s="1"/>
      <c r="B11" s="1"/>
      <c r="C11" s="5"/>
      <c r="D11" s="5"/>
      <c r="E11" s="5"/>
      <c r="F11" s="5"/>
      <c r="G11" s="7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7">
    <mergeCell ref="G1:G2"/>
    <mergeCell ref="H1:H2"/>
    <mergeCell ref="A3:A4"/>
    <mergeCell ref="D1:F1"/>
    <mergeCell ref="A1:A2"/>
    <mergeCell ref="B1:B2"/>
    <mergeCell ref="C1:C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M14" sqref="M14"/>
    </sheetView>
  </sheetViews>
  <sheetFormatPr defaultRowHeight="15"/>
  <cols>
    <col min="1" max="1" width="11.5703125" customWidth="1"/>
    <col min="2" max="2" width="16.140625" customWidth="1"/>
    <col min="3" max="3" width="8.140625" customWidth="1"/>
    <col min="4" max="4" width="8.5703125" customWidth="1"/>
    <col min="5" max="5" width="9.5703125" customWidth="1"/>
    <col min="6" max="6" width="9.140625" customWidth="1"/>
    <col min="7" max="7" width="9.85546875" customWidth="1"/>
    <col min="8" max="8" width="11" customWidth="1"/>
  </cols>
  <sheetData>
    <row r="1" spans="1:8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37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33</v>
      </c>
      <c r="B5" s="1"/>
      <c r="C5" s="1"/>
      <c r="D5" s="1"/>
      <c r="E5" s="1"/>
      <c r="F5" s="1"/>
      <c r="G5" s="1"/>
      <c r="H5" s="1"/>
    </row>
    <row r="6" spans="1:8" ht="26.25">
      <c r="A6" s="5" t="s">
        <v>11</v>
      </c>
      <c r="B6" s="2" t="s">
        <v>63</v>
      </c>
      <c r="C6" s="1">
        <v>100</v>
      </c>
      <c r="D6" s="1">
        <v>16.09</v>
      </c>
      <c r="E6" s="1">
        <v>18.37</v>
      </c>
      <c r="F6" s="1">
        <v>17.2</v>
      </c>
      <c r="G6" s="1">
        <v>302</v>
      </c>
      <c r="H6" s="1" t="s">
        <v>18</v>
      </c>
    </row>
    <row r="7" spans="1:8" ht="39">
      <c r="A7" s="2"/>
      <c r="B7" s="2" t="s">
        <v>32</v>
      </c>
      <c r="C7" s="1">
        <v>150</v>
      </c>
      <c r="D7" s="1">
        <v>5.5</v>
      </c>
      <c r="E7" s="1">
        <v>4.51</v>
      </c>
      <c r="F7" s="1">
        <v>26.44</v>
      </c>
      <c r="G7" s="1">
        <v>168.46</v>
      </c>
      <c r="H7" s="1" t="s">
        <v>67</v>
      </c>
    </row>
    <row r="8" spans="1:8" ht="26.25">
      <c r="A8" s="1"/>
      <c r="B8" s="2" t="s">
        <v>64</v>
      </c>
      <c r="C8" s="1">
        <v>50</v>
      </c>
      <c r="D8" s="1">
        <v>1.65</v>
      </c>
      <c r="E8" s="1">
        <v>1.35</v>
      </c>
      <c r="F8" s="1">
        <v>4.55</v>
      </c>
      <c r="G8" s="1">
        <v>36.799999999999997</v>
      </c>
      <c r="H8" s="1" t="s">
        <v>65</v>
      </c>
    </row>
    <row r="9" spans="1:8">
      <c r="A9" s="1"/>
      <c r="B9" s="3" t="s">
        <v>16</v>
      </c>
      <c r="C9" s="1">
        <v>30</v>
      </c>
      <c r="D9" s="1">
        <v>2.37</v>
      </c>
      <c r="E9" s="1">
        <v>0.3</v>
      </c>
      <c r="F9" s="1">
        <v>14.49</v>
      </c>
      <c r="G9" s="1">
        <v>70.14</v>
      </c>
      <c r="H9" s="1" t="s">
        <v>15</v>
      </c>
    </row>
    <row r="10" spans="1:8">
      <c r="A10" s="1"/>
      <c r="B10" s="3" t="s">
        <v>58</v>
      </c>
      <c r="C10" s="1">
        <v>200</v>
      </c>
      <c r="D10" s="1">
        <v>1.8</v>
      </c>
      <c r="E10" s="1">
        <v>0</v>
      </c>
      <c r="F10" s="1">
        <v>0.36</v>
      </c>
      <c r="G10" s="1">
        <v>12</v>
      </c>
      <c r="H10" s="1" t="s">
        <v>59</v>
      </c>
    </row>
    <row r="11" spans="1:8">
      <c r="A11" s="1"/>
      <c r="B11" s="3" t="s">
        <v>57</v>
      </c>
      <c r="C11" s="1">
        <v>100</v>
      </c>
      <c r="D11" s="1">
        <v>0.4</v>
      </c>
      <c r="E11" s="1">
        <v>0.23</v>
      </c>
      <c r="F11" s="1">
        <v>10.3</v>
      </c>
      <c r="G11" s="4">
        <v>46</v>
      </c>
      <c r="H11" s="1" t="s">
        <v>15</v>
      </c>
    </row>
    <row r="12" spans="1:8">
      <c r="A12" s="1"/>
      <c r="B12" s="5" t="s">
        <v>14</v>
      </c>
      <c r="C12" s="5">
        <f>SUM(C6:C11)</f>
        <v>630</v>
      </c>
      <c r="D12" s="5">
        <f>SUM(D6:D11)</f>
        <v>27.81</v>
      </c>
      <c r="E12" s="5">
        <f>SUM(E6:E11)</f>
        <v>24.760000000000005</v>
      </c>
      <c r="F12" s="5">
        <f>SUM(F6:F11)</f>
        <v>73.34</v>
      </c>
      <c r="G12" s="5">
        <f>SUM(G6:G11)</f>
        <v>635.40000000000009</v>
      </c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27"/>
  <sheetViews>
    <sheetView tabSelected="1" topLeftCell="A4" workbookViewId="0">
      <selection activeCell="R7" sqref="R7"/>
    </sheetView>
  </sheetViews>
  <sheetFormatPr defaultRowHeight="15"/>
  <sheetData>
    <row r="3" spans="2:14">
      <c r="B3" t="s">
        <v>56</v>
      </c>
    </row>
    <row r="5" spans="2:14" ht="26.25">
      <c r="B5" s="19" t="s">
        <v>42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26.25">
      <c r="B7" s="19" t="s">
        <v>53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2:14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4" ht="26.25">
      <c r="B9" s="19" t="s">
        <v>43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8"/>
    </row>
    <row r="10" spans="2:14" ht="26.25">
      <c r="B10" s="19" t="s">
        <v>44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"/>
    </row>
    <row r="11" spans="2:1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3" spans="2:14">
      <c r="B13" t="s">
        <v>45</v>
      </c>
      <c r="H13" t="s">
        <v>49</v>
      </c>
    </row>
    <row r="15" spans="2:14">
      <c r="B15" t="s">
        <v>46</v>
      </c>
      <c r="H15" t="s">
        <v>80</v>
      </c>
    </row>
    <row r="17" spans="2:2">
      <c r="B17" t="s">
        <v>47</v>
      </c>
    </row>
    <row r="19" spans="2:2">
      <c r="B19" t="s">
        <v>48</v>
      </c>
    </row>
    <row r="21" spans="2:2">
      <c r="B21" t="s">
        <v>81</v>
      </c>
    </row>
    <row r="24" spans="2:2">
      <c r="B24" t="s">
        <v>50</v>
      </c>
    </row>
    <row r="26" spans="2:2">
      <c r="B26" t="s">
        <v>51</v>
      </c>
    </row>
    <row r="27" spans="2:2">
      <c r="B27" t="s">
        <v>52</v>
      </c>
    </row>
  </sheetData>
  <mergeCells count="4">
    <mergeCell ref="B9:L9"/>
    <mergeCell ref="B10:L10"/>
    <mergeCell ref="B7:M7"/>
    <mergeCell ref="B5:N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O10" sqref="O10"/>
    </sheetView>
  </sheetViews>
  <sheetFormatPr defaultRowHeight="15"/>
  <cols>
    <col min="1" max="1" width="10.7109375" customWidth="1"/>
    <col min="2" max="2" width="14.85546875" customWidth="1"/>
    <col min="3" max="3" width="8.140625" customWidth="1"/>
    <col min="4" max="4" width="10.140625" customWidth="1"/>
    <col min="5" max="5" width="8.42578125" customWidth="1"/>
    <col min="6" max="6" width="9.85546875" customWidth="1"/>
    <col min="7" max="7" width="10.28515625" customWidth="1"/>
    <col min="8" max="8" width="11.7109375" customWidth="1"/>
  </cols>
  <sheetData>
    <row r="1" spans="1:8" ht="25.5" customHeight="1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 ht="28.5" customHeight="1">
      <c r="A3" s="14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17</v>
      </c>
      <c r="B5" s="1"/>
      <c r="C5" s="1"/>
      <c r="D5" s="1"/>
      <c r="E5" s="1"/>
      <c r="F5" s="1"/>
      <c r="G5" s="1"/>
      <c r="H5" s="1"/>
    </row>
    <row r="6" spans="1:8" ht="24" customHeight="1">
      <c r="A6" s="5" t="s">
        <v>55</v>
      </c>
      <c r="B6" s="2" t="s">
        <v>63</v>
      </c>
      <c r="C6" s="1">
        <v>100</v>
      </c>
      <c r="D6" s="1">
        <v>16.09</v>
      </c>
      <c r="E6" s="1">
        <v>18.37</v>
      </c>
      <c r="F6" s="1">
        <v>17.2</v>
      </c>
      <c r="G6" s="1">
        <v>302</v>
      </c>
      <c r="H6" s="1" t="s">
        <v>18</v>
      </c>
    </row>
    <row r="7" spans="1:8" ht="36.75" customHeight="1">
      <c r="A7" s="1"/>
      <c r="B7" s="2" t="s">
        <v>28</v>
      </c>
      <c r="C7" s="1">
        <v>150</v>
      </c>
      <c r="D7" s="1">
        <v>8.59</v>
      </c>
      <c r="E7" s="1">
        <v>6.09</v>
      </c>
      <c r="F7" s="1">
        <v>38.64</v>
      </c>
      <c r="G7" s="1">
        <v>243.75</v>
      </c>
      <c r="H7" s="1" t="s">
        <v>19</v>
      </c>
    </row>
    <row r="8" spans="1:8" ht="30">
      <c r="A8" s="1"/>
      <c r="B8" s="2" t="s">
        <v>64</v>
      </c>
      <c r="C8" s="1">
        <v>50</v>
      </c>
      <c r="D8" s="1">
        <v>0.88</v>
      </c>
      <c r="E8" s="1">
        <v>2.4900000000000002</v>
      </c>
      <c r="F8" s="1">
        <v>3.51</v>
      </c>
      <c r="G8" s="1">
        <v>40</v>
      </c>
      <c r="H8" s="10" t="s">
        <v>66</v>
      </c>
    </row>
    <row r="9" spans="1:8">
      <c r="A9" s="1"/>
      <c r="B9" s="3" t="s">
        <v>16</v>
      </c>
      <c r="C9" s="1">
        <v>30</v>
      </c>
      <c r="D9" s="1">
        <v>2.37</v>
      </c>
      <c r="E9" s="1">
        <v>0.3</v>
      </c>
      <c r="F9" s="1">
        <v>14.49</v>
      </c>
      <c r="G9" s="1">
        <v>70.14</v>
      </c>
      <c r="H9" s="1" t="s">
        <v>15</v>
      </c>
    </row>
    <row r="10" spans="1:8" ht="51">
      <c r="A10" s="1"/>
      <c r="B10" s="9" t="s">
        <v>54</v>
      </c>
      <c r="C10" s="1">
        <v>200</v>
      </c>
      <c r="D10" s="1"/>
      <c r="E10" s="1"/>
      <c r="F10" s="1">
        <v>19</v>
      </c>
      <c r="G10" s="1">
        <v>80</v>
      </c>
      <c r="H10" s="1" t="s">
        <v>15</v>
      </c>
    </row>
    <row r="11" spans="1:8">
      <c r="A11" s="1"/>
      <c r="B11" s="3" t="s">
        <v>57</v>
      </c>
      <c r="C11" s="1">
        <v>100</v>
      </c>
      <c r="D11" s="1">
        <v>0.9</v>
      </c>
      <c r="E11" s="1">
        <v>0.2</v>
      </c>
      <c r="F11" s="1">
        <v>23.1</v>
      </c>
      <c r="G11" s="4">
        <v>103</v>
      </c>
      <c r="H11" s="1" t="s">
        <v>15</v>
      </c>
    </row>
    <row r="12" spans="1:8">
      <c r="A12" s="1"/>
      <c r="B12" s="5" t="s">
        <v>14</v>
      </c>
      <c r="C12" s="5">
        <f>SUM(C6:C11)</f>
        <v>630</v>
      </c>
      <c r="D12" s="5">
        <f>SUM(D6:D11)</f>
        <v>28.83</v>
      </c>
      <c r="E12" s="5">
        <f>SUM(E6:E11)</f>
        <v>27.450000000000003</v>
      </c>
      <c r="F12" s="5">
        <f>SUM(F6:F11)</f>
        <v>115.94</v>
      </c>
      <c r="G12" s="5">
        <f>SUM(G6:G11)</f>
        <v>838.89</v>
      </c>
      <c r="H12" s="1"/>
    </row>
    <row r="13" spans="1:8">
      <c r="A13" s="1"/>
      <c r="B13" s="1"/>
      <c r="C13" s="5"/>
      <c r="D13" s="5"/>
      <c r="E13" s="5"/>
      <c r="F13" s="5"/>
      <c r="G13" s="7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O8" sqref="O8"/>
    </sheetView>
  </sheetViews>
  <sheetFormatPr defaultRowHeight="15"/>
  <cols>
    <col min="1" max="1" width="9.42578125" customWidth="1"/>
    <col min="2" max="2" width="15.42578125" customWidth="1"/>
    <col min="3" max="3" width="8.7109375" customWidth="1"/>
    <col min="4" max="4" width="10.42578125" customWidth="1"/>
    <col min="5" max="5" width="10.5703125" customWidth="1"/>
    <col min="6" max="6" width="9" customWidth="1"/>
    <col min="7" max="7" width="11.140625" customWidth="1"/>
    <col min="8" max="8" width="11.7109375" customWidth="1"/>
  </cols>
  <sheetData>
    <row r="1" spans="1:8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20</v>
      </c>
      <c r="B5" s="1"/>
      <c r="C5" s="1"/>
      <c r="D5" s="1"/>
      <c r="E5" s="1"/>
      <c r="F5" s="1"/>
      <c r="G5" s="1"/>
      <c r="H5" s="1"/>
    </row>
    <row r="6" spans="1:8" ht="51.75" customHeight="1">
      <c r="A6" s="5" t="s">
        <v>11</v>
      </c>
      <c r="B6" s="2" t="s">
        <v>68</v>
      </c>
      <c r="C6" s="1">
        <v>100</v>
      </c>
      <c r="D6" s="1">
        <v>15.28</v>
      </c>
      <c r="E6" s="1">
        <v>14.8</v>
      </c>
      <c r="F6" s="1">
        <v>4.4000000000000004</v>
      </c>
      <c r="G6" s="1">
        <v>212</v>
      </c>
      <c r="H6" s="1" t="s">
        <v>69</v>
      </c>
    </row>
    <row r="7" spans="1:8" ht="26.25">
      <c r="A7" s="1"/>
      <c r="B7" s="2" t="s">
        <v>40</v>
      </c>
      <c r="C7" s="1">
        <v>180</v>
      </c>
      <c r="D7" s="1">
        <v>3.68</v>
      </c>
      <c r="E7" s="1">
        <v>2.4E-2</v>
      </c>
      <c r="F7" s="1">
        <v>24.52</v>
      </c>
      <c r="G7" s="1">
        <v>164.7</v>
      </c>
      <c r="H7" s="1" t="s">
        <v>41</v>
      </c>
    </row>
    <row r="8" spans="1:8">
      <c r="A8" s="1"/>
      <c r="B8" s="3" t="s">
        <v>24</v>
      </c>
      <c r="C8" s="1">
        <v>200</v>
      </c>
      <c r="D8" s="1">
        <v>0.12</v>
      </c>
      <c r="E8" s="1">
        <v>1.0999999999999999E-2</v>
      </c>
      <c r="F8" s="1">
        <v>15.2</v>
      </c>
      <c r="G8" s="1">
        <v>62</v>
      </c>
      <c r="H8" s="1" t="s">
        <v>25</v>
      </c>
    </row>
    <row r="9" spans="1:8">
      <c r="A9" s="1"/>
      <c r="B9" s="3" t="s">
        <v>16</v>
      </c>
      <c r="C9" s="1">
        <v>30</v>
      </c>
      <c r="D9" s="1">
        <v>2.37</v>
      </c>
      <c r="E9" s="1">
        <v>0.3</v>
      </c>
      <c r="F9" s="1">
        <v>14.49</v>
      </c>
      <c r="G9" s="1">
        <v>70.14</v>
      </c>
      <c r="H9" s="1" t="s">
        <v>15</v>
      </c>
    </row>
    <row r="10" spans="1:8">
      <c r="A10" s="1"/>
      <c r="B10" s="3" t="s">
        <v>57</v>
      </c>
      <c r="C10" s="1">
        <v>100</v>
      </c>
      <c r="D10" s="1">
        <v>0.8</v>
      </c>
      <c r="E10" s="1">
        <v>0</v>
      </c>
      <c r="F10" s="1">
        <v>22.5</v>
      </c>
      <c r="G10" s="4">
        <v>98</v>
      </c>
      <c r="H10" s="1" t="s">
        <v>15</v>
      </c>
    </row>
    <row r="11" spans="1:8" ht="30" customHeight="1">
      <c r="A11" s="1"/>
      <c r="B11" s="5" t="s">
        <v>14</v>
      </c>
      <c r="C11" s="5">
        <f>SUM(C6:C10)</f>
        <v>610</v>
      </c>
      <c r="D11" s="5">
        <f>SUM(D6:D10)</f>
        <v>22.250000000000004</v>
      </c>
      <c r="E11" s="5">
        <f>SUM(E6:E10)</f>
        <v>15.135</v>
      </c>
      <c r="F11" s="5">
        <f>SUM(F6:F10)</f>
        <v>81.110000000000014</v>
      </c>
      <c r="G11" s="5">
        <f>SUM(G6:G10)</f>
        <v>606.83999999999992</v>
      </c>
      <c r="H11" s="1"/>
    </row>
    <row r="12" spans="1:8" ht="35.25" customHeight="1">
      <c r="A12" s="1"/>
      <c r="B12" s="1"/>
      <c r="C12" s="1"/>
      <c r="D12" s="1"/>
      <c r="E12" s="1"/>
      <c r="F12" s="1"/>
      <c r="G12" s="1"/>
      <c r="H12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18" sqref="F18"/>
    </sheetView>
  </sheetViews>
  <sheetFormatPr defaultRowHeight="15"/>
  <cols>
    <col min="1" max="1" width="10.42578125" customWidth="1"/>
    <col min="2" max="2" width="15" customWidth="1"/>
    <col min="3" max="3" width="7.7109375" customWidth="1"/>
    <col min="4" max="4" width="11" customWidth="1"/>
    <col min="5" max="5" width="11.42578125" customWidth="1"/>
    <col min="6" max="6" width="10.28515625" customWidth="1"/>
    <col min="7" max="7" width="9.5703125" customWidth="1"/>
    <col min="8" max="8" width="11.85546875" customWidth="1"/>
  </cols>
  <sheetData>
    <row r="1" spans="1:8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29</v>
      </c>
      <c r="B5" s="1"/>
      <c r="C5" s="1"/>
      <c r="D5" s="1"/>
      <c r="E5" s="1"/>
      <c r="F5" s="1"/>
      <c r="G5" s="1"/>
      <c r="H5" s="1"/>
    </row>
    <row r="6" spans="1:8" ht="39">
      <c r="A6" s="5" t="s">
        <v>55</v>
      </c>
      <c r="B6" s="2" t="s">
        <v>38</v>
      </c>
      <c r="C6" s="1">
        <v>100</v>
      </c>
      <c r="D6" s="1">
        <v>15.69</v>
      </c>
      <c r="E6" s="1">
        <v>15.08</v>
      </c>
      <c r="F6" s="1">
        <v>14.65</v>
      </c>
      <c r="G6" s="1">
        <v>257.39999999999998</v>
      </c>
      <c r="H6" s="1" t="s">
        <v>39</v>
      </c>
    </row>
    <row r="7" spans="1:8" ht="51.75">
      <c r="A7" s="1"/>
      <c r="B7" s="2" t="s">
        <v>32</v>
      </c>
      <c r="C7" s="1">
        <v>150</v>
      </c>
      <c r="D7" s="1">
        <v>5.5</v>
      </c>
      <c r="E7" s="1">
        <v>4.51</v>
      </c>
      <c r="F7" s="1">
        <v>26.44</v>
      </c>
      <c r="G7" s="1">
        <v>168.45</v>
      </c>
      <c r="H7" s="1" t="s">
        <v>67</v>
      </c>
    </row>
    <row r="8" spans="1:8">
      <c r="A8" s="2"/>
      <c r="B8" s="2" t="s">
        <v>60</v>
      </c>
      <c r="C8" s="1">
        <v>50</v>
      </c>
      <c r="D8" s="1">
        <v>0.88</v>
      </c>
      <c r="E8" s="1">
        <v>2.4900000000000002</v>
      </c>
      <c r="F8" s="1">
        <v>3.51</v>
      </c>
      <c r="G8" s="1">
        <v>40</v>
      </c>
      <c r="H8" s="1" t="s">
        <v>36</v>
      </c>
    </row>
    <row r="9" spans="1:8">
      <c r="A9" s="1"/>
      <c r="B9" s="3" t="s">
        <v>16</v>
      </c>
      <c r="C9" s="1">
        <v>30</v>
      </c>
      <c r="D9" s="1">
        <v>2.37</v>
      </c>
      <c r="E9" s="1">
        <v>0.3</v>
      </c>
      <c r="F9" s="1">
        <v>14.49</v>
      </c>
      <c r="G9" s="1">
        <v>70.14</v>
      </c>
      <c r="H9" s="1" t="s">
        <v>15</v>
      </c>
    </row>
    <row r="10" spans="1:8">
      <c r="A10" s="1"/>
      <c r="B10" s="3" t="s">
        <v>57</v>
      </c>
      <c r="C10" s="1">
        <v>100</v>
      </c>
      <c r="D10" s="1">
        <v>0.5</v>
      </c>
      <c r="E10" s="1">
        <v>0.5</v>
      </c>
      <c r="F10" s="1">
        <v>9.8000000000000007</v>
      </c>
      <c r="G10" s="4">
        <v>47</v>
      </c>
      <c r="H10" s="1" t="s">
        <v>15</v>
      </c>
    </row>
    <row r="11" spans="1:8">
      <c r="A11" s="1"/>
      <c r="B11" s="3" t="s">
        <v>58</v>
      </c>
      <c r="C11" s="1">
        <v>200</v>
      </c>
      <c r="D11" s="1">
        <v>1.8</v>
      </c>
      <c r="E11" s="1">
        <v>0.45</v>
      </c>
      <c r="F11" s="1">
        <v>0.36</v>
      </c>
      <c r="G11" s="1">
        <v>12.6</v>
      </c>
      <c r="H11" s="1" t="s">
        <v>59</v>
      </c>
    </row>
    <row r="12" spans="1:8">
      <c r="A12" s="1"/>
      <c r="B12" s="5" t="s">
        <v>14</v>
      </c>
      <c r="C12" s="5">
        <f>SUM(C6:C10)</f>
        <v>430</v>
      </c>
      <c r="D12" s="5">
        <f>SUM(D6:D10)</f>
        <v>24.939999999999998</v>
      </c>
      <c r="E12" s="5">
        <f>SUM(E6:E10)</f>
        <v>22.88</v>
      </c>
      <c r="F12" s="5">
        <f>SUM(F6:F10)</f>
        <v>68.89</v>
      </c>
      <c r="G12" s="5">
        <f>SUM(G6:G10)</f>
        <v>582.99</v>
      </c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J2" sqref="J2"/>
    </sheetView>
  </sheetViews>
  <sheetFormatPr defaultRowHeight="15"/>
  <cols>
    <col min="1" max="1" width="11.5703125" customWidth="1"/>
    <col min="2" max="2" width="16.140625" customWidth="1"/>
    <col min="3" max="3" width="8.28515625" customWidth="1"/>
    <col min="4" max="4" width="10.28515625" customWidth="1"/>
    <col min="5" max="5" width="10.42578125" customWidth="1"/>
    <col min="6" max="6" width="9.5703125" customWidth="1"/>
    <col min="7" max="7" width="9.42578125" customWidth="1"/>
    <col min="8" max="8" width="11.7109375" customWidth="1"/>
  </cols>
  <sheetData>
    <row r="1" spans="1:8" ht="15" customHeight="1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9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33</v>
      </c>
      <c r="B5" s="1"/>
      <c r="C5" s="1"/>
      <c r="D5" s="1"/>
      <c r="E5" s="1"/>
      <c r="F5" s="1"/>
      <c r="G5" s="1"/>
      <c r="H5" s="1"/>
    </row>
    <row r="6" spans="1:8" ht="26.25">
      <c r="A6" s="5" t="s">
        <v>55</v>
      </c>
      <c r="B6" s="2" t="s">
        <v>82</v>
      </c>
      <c r="C6" s="1">
        <v>200</v>
      </c>
      <c r="D6" s="1">
        <v>18.510000000000002</v>
      </c>
      <c r="E6" s="1">
        <v>20.67</v>
      </c>
      <c r="F6" s="1">
        <v>19.399999999999999</v>
      </c>
      <c r="G6" s="1">
        <v>337.14</v>
      </c>
      <c r="H6" s="1" t="s">
        <v>70</v>
      </c>
    </row>
    <row r="7" spans="1:8">
      <c r="A7" s="1"/>
      <c r="B7" s="3" t="s">
        <v>16</v>
      </c>
      <c r="C7" s="1">
        <v>30</v>
      </c>
      <c r="D7" s="1">
        <v>2.37</v>
      </c>
      <c r="E7" s="1">
        <v>0.3</v>
      </c>
      <c r="F7" s="1">
        <v>14.49</v>
      </c>
      <c r="G7" s="1">
        <v>70.14</v>
      </c>
      <c r="H7" s="1" t="s">
        <v>15</v>
      </c>
    </row>
    <row r="8" spans="1:8" ht="26.25">
      <c r="A8" s="1"/>
      <c r="B8" s="2" t="s">
        <v>34</v>
      </c>
      <c r="C8" s="1">
        <v>200</v>
      </c>
      <c r="D8" s="1">
        <v>0.66</v>
      </c>
      <c r="E8" s="1">
        <v>0.09</v>
      </c>
      <c r="F8" s="1">
        <v>32.01</v>
      </c>
      <c r="G8" s="1">
        <v>132.80000000000001</v>
      </c>
      <c r="H8" s="1" t="s">
        <v>35</v>
      </c>
    </row>
    <row r="9" spans="1:8">
      <c r="A9" s="1"/>
      <c r="B9" s="3" t="s">
        <v>57</v>
      </c>
      <c r="C9" s="1">
        <v>100</v>
      </c>
      <c r="D9" s="1">
        <v>0.4</v>
      </c>
      <c r="E9" s="1">
        <v>0.23</v>
      </c>
      <c r="F9" s="1">
        <v>10.3</v>
      </c>
      <c r="G9" s="4">
        <v>46</v>
      </c>
      <c r="H9" s="1" t="s">
        <v>15</v>
      </c>
    </row>
    <row r="10" spans="1:8">
      <c r="A10" s="1"/>
      <c r="B10" s="5" t="s">
        <v>14</v>
      </c>
      <c r="C10" s="5">
        <f>SUM(C6:C9)</f>
        <v>530</v>
      </c>
      <c r="D10" s="5">
        <f>SUM(D6:D9)</f>
        <v>21.94</v>
      </c>
      <c r="E10" s="5">
        <f>SUM(E6:E9)</f>
        <v>21.290000000000003</v>
      </c>
      <c r="F10" s="5">
        <f>SUM(F6:F9)</f>
        <v>76.2</v>
      </c>
      <c r="G10" s="5">
        <f>SUM(G6:G9)</f>
        <v>586.07999999999993</v>
      </c>
      <c r="H10" s="1"/>
    </row>
    <row r="11" spans="1:8" ht="30" customHeight="1">
      <c r="A11" s="1"/>
      <c r="B11" s="1"/>
      <c r="C11" s="1"/>
      <c r="D11" s="1"/>
      <c r="E11" s="1"/>
      <c r="F11" s="1"/>
      <c r="G11" s="1"/>
      <c r="H11" s="1"/>
    </row>
    <row r="12" spans="1:8" ht="34.5" customHeight="1"/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22" sqref="H22"/>
    </sheetView>
  </sheetViews>
  <sheetFormatPr defaultRowHeight="15"/>
  <cols>
    <col min="1" max="1" width="11.7109375" customWidth="1"/>
    <col min="2" max="2" width="14.42578125" customWidth="1"/>
    <col min="3" max="3" width="8.28515625" customWidth="1"/>
    <col min="4" max="4" width="9.85546875" customWidth="1"/>
    <col min="5" max="5" width="9.7109375" customWidth="1"/>
    <col min="6" max="6" width="9.28515625" customWidth="1"/>
    <col min="7" max="7" width="9" customWidth="1"/>
    <col min="8" max="8" width="10.85546875" customWidth="1"/>
  </cols>
  <sheetData>
    <row r="1" spans="1:8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37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10</v>
      </c>
      <c r="B5" s="1"/>
      <c r="C5" s="1"/>
      <c r="D5" s="1"/>
      <c r="E5" s="1"/>
      <c r="F5" s="1"/>
      <c r="G5" s="1"/>
      <c r="H5" s="1"/>
    </row>
    <row r="6" spans="1:8" ht="49.5" customHeight="1">
      <c r="A6" s="5" t="s">
        <v>55</v>
      </c>
      <c r="B6" s="2" t="s">
        <v>71</v>
      </c>
      <c r="C6" s="1">
        <v>100</v>
      </c>
      <c r="D6" s="1">
        <v>13.75</v>
      </c>
      <c r="E6" s="1">
        <v>11.2</v>
      </c>
      <c r="F6" s="1">
        <v>19.21</v>
      </c>
      <c r="G6" s="1">
        <v>232</v>
      </c>
      <c r="H6" s="1" t="s">
        <v>21</v>
      </c>
    </row>
    <row r="7" spans="1:8" ht="32.25" customHeight="1">
      <c r="A7" s="5"/>
      <c r="B7" s="2" t="s">
        <v>22</v>
      </c>
      <c r="C7" s="1">
        <v>150</v>
      </c>
      <c r="D7" s="1">
        <v>4.38</v>
      </c>
      <c r="E7" s="1">
        <v>6.44</v>
      </c>
      <c r="F7" s="1">
        <v>44.01</v>
      </c>
      <c r="G7" s="1">
        <v>209.7</v>
      </c>
      <c r="H7" s="1" t="s">
        <v>23</v>
      </c>
    </row>
    <row r="8" spans="1:8">
      <c r="A8" s="1"/>
      <c r="B8" s="2" t="s">
        <v>72</v>
      </c>
      <c r="C8" s="1">
        <v>50</v>
      </c>
      <c r="D8" s="1">
        <v>0.28000000000000003</v>
      </c>
      <c r="E8" s="1">
        <v>1.85</v>
      </c>
      <c r="F8" s="1">
        <v>1.76</v>
      </c>
      <c r="G8" s="1">
        <v>25</v>
      </c>
      <c r="H8" s="1" t="s">
        <v>73</v>
      </c>
    </row>
    <row r="9" spans="1:8">
      <c r="A9" s="1"/>
      <c r="B9" s="3" t="s">
        <v>58</v>
      </c>
      <c r="C9" s="1">
        <v>200</v>
      </c>
      <c r="D9" s="1">
        <v>1.8</v>
      </c>
      <c r="E9" s="1">
        <v>0</v>
      </c>
      <c r="F9" s="1">
        <v>0.36</v>
      </c>
      <c r="G9" s="1">
        <v>12</v>
      </c>
      <c r="H9" s="1" t="s">
        <v>59</v>
      </c>
    </row>
    <row r="10" spans="1:8">
      <c r="A10" s="1"/>
      <c r="B10" s="3" t="s">
        <v>16</v>
      </c>
      <c r="C10" s="1">
        <v>30</v>
      </c>
      <c r="D10" s="1">
        <v>2.37</v>
      </c>
      <c r="E10" s="1">
        <v>0.3</v>
      </c>
      <c r="F10" s="1">
        <v>14.49</v>
      </c>
      <c r="G10" s="1">
        <v>70.14</v>
      </c>
      <c r="H10" s="1" t="s">
        <v>15</v>
      </c>
    </row>
    <row r="11" spans="1:8">
      <c r="A11" s="1"/>
      <c r="B11" s="3" t="s">
        <v>57</v>
      </c>
      <c r="C11" s="1">
        <v>100</v>
      </c>
      <c r="D11" s="1">
        <v>0.4</v>
      </c>
      <c r="E11" s="1">
        <v>0.23</v>
      </c>
      <c r="F11" s="1">
        <v>10.3</v>
      </c>
      <c r="G11" s="4">
        <v>46</v>
      </c>
      <c r="H11" s="1" t="s">
        <v>15</v>
      </c>
    </row>
    <row r="12" spans="1:8">
      <c r="A12" s="1"/>
      <c r="B12" s="5" t="s">
        <v>14</v>
      </c>
      <c r="C12" s="5">
        <f>SUM(C6:C11)</f>
        <v>630</v>
      </c>
      <c r="D12" s="5">
        <f>SUM(D6:D11)</f>
        <v>22.98</v>
      </c>
      <c r="E12" s="5">
        <f>SUM(E6:E11)</f>
        <v>20.020000000000003</v>
      </c>
      <c r="F12" s="5">
        <f>SUM(F6:F11)</f>
        <v>90.13</v>
      </c>
      <c r="G12" s="5">
        <f>SUM(G6:G11)</f>
        <v>594.84</v>
      </c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N8" sqref="N8"/>
    </sheetView>
  </sheetViews>
  <sheetFormatPr defaultRowHeight="15"/>
  <cols>
    <col min="1" max="1" width="10" customWidth="1"/>
    <col min="2" max="2" width="15.28515625" customWidth="1"/>
    <col min="3" max="3" width="8" customWidth="1"/>
    <col min="4" max="4" width="9.28515625" customWidth="1"/>
    <col min="5" max="5" width="8.140625" customWidth="1"/>
    <col min="6" max="6" width="9.140625" customWidth="1"/>
    <col min="7" max="7" width="10.85546875" customWidth="1"/>
    <col min="8" max="8" width="11.7109375" customWidth="1"/>
  </cols>
  <sheetData>
    <row r="1" spans="1:8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37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17</v>
      </c>
      <c r="B5" s="1"/>
      <c r="C5" s="1"/>
      <c r="D5" s="1"/>
      <c r="E5" s="1"/>
      <c r="F5" s="1"/>
      <c r="G5" s="1"/>
      <c r="H5" s="1"/>
    </row>
    <row r="6" spans="1:8" ht="26.25">
      <c r="A6" s="5" t="s">
        <v>11</v>
      </c>
      <c r="B6" s="2" t="s">
        <v>30</v>
      </c>
      <c r="C6" s="1">
        <v>150</v>
      </c>
      <c r="D6" s="1">
        <v>11.65</v>
      </c>
      <c r="E6" s="1">
        <v>11.66</v>
      </c>
      <c r="F6" s="1">
        <v>3.51</v>
      </c>
      <c r="G6" s="1">
        <v>166</v>
      </c>
      <c r="H6" s="1" t="s">
        <v>31</v>
      </c>
    </row>
    <row r="7" spans="1:8" ht="50.25" customHeight="1">
      <c r="A7" s="5"/>
      <c r="B7" s="2" t="s">
        <v>32</v>
      </c>
      <c r="C7" s="1">
        <v>150</v>
      </c>
      <c r="D7" s="1">
        <v>6.8760000000000003</v>
      </c>
      <c r="E7" s="1">
        <v>7.28</v>
      </c>
      <c r="F7" s="1">
        <v>38.369999999999997</v>
      </c>
      <c r="G7" s="1">
        <v>168.45</v>
      </c>
      <c r="H7" s="1" t="s">
        <v>74</v>
      </c>
    </row>
    <row r="8" spans="1:8">
      <c r="A8" s="2"/>
      <c r="B8" s="3" t="s">
        <v>16</v>
      </c>
      <c r="C8" s="1">
        <v>30</v>
      </c>
      <c r="D8" s="1">
        <v>2.37</v>
      </c>
      <c r="E8" s="1">
        <v>0.3</v>
      </c>
      <c r="F8" s="1">
        <v>14.49</v>
      </c>
      <c r="G8" s="1">
        <v>35.07</v>
      </c>
      <c r="H8" s="1" t="s">
        <v>15</v>
      </c>
    </row>
    <row r="9" spans="1:8" ht="30" customHeight="1">
      <c r="A9" s="2"/>
      <c r="B9" s="3" t="s">
        <v>24</v>
      </c>
      <c r="C9" s="1">
        <v>200</v>
      </c>
      <c r="D9" s="1">
        <v>6.7000000000000004E-2</v>
      </c>
      <c r="E9" s="1">
        <v>0</v>
      </c>
      <c r="F9" s="1">
        <v>15</v>
      </c>
      <c r="G9" s="1">
        <v>58.8</v>
      </c>
      <c r="H9" s="1" t="s">
        <v>75</v>
      </c>
    </row>
    <row r="10" spans="1:8" ht="28.5" customHeight="1">
      <c r="A10" s="1"/>
      <c r="B10" s="3" t="s">
        <v>57</v>
      </c>
      <c r="C10" s="1">
        <v>100</v>
      </c>
      <c r="D10" s="1">
        <v>0.9</v>
      </c>
      <c r="E10" s="1">
        <v>0.2</v>
      </c>
      <c r="F10" s="1">
        <v>23.1</v>
      </c>
      <c r="G10" s="4">
        <v>103</v>
      </c>
      <c r="H10" s="1" t="s">
        <v>15</v>
      </c>
    </row>
    <row r="11" spans="1:8">
      <c r="A11" s="1"/>
      <c r="B11" s="5" t="s">
        <v>14</v>
      </c>
      <c r="C11" s="5">
        <f>SUM(C6:C10)</f>
        <v>630</v>
      </c>
      <c r="D11" s="5">
        <f>SUM(D6:D10)</f>
        <v>21.863</v>
      </c>
      <c r="E11" s="5">
        <f>SUM(E6:E10)</f>
        <v>19.440000000000001</v>
      </c>
      <c r="F11" s="5">
        <f>SUM(F6:F10)</f>
        <v>94.47</v>
      </c>
      <c r="G11" s="5">
        <f>SUM(G6:G10)</f>
        <v>531.31999999999994</v>
      </c>
      <c r="H11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K7" sqref="K7"/>
    </sheetView>
  </sheetViews>
  <sheetFormatPr defaultRowHeight="15"/>
  <cols>
    <col min="1" max="1" width="10.7109375" customWidth="1"/>
    <col min="2" max="2" width="16.140625" customWidth="1"/>
    <col min="3" max="3" width="8.42578125" customWidth="1"/>
    <col min="4" max="4" width="8.85546875" customWidth="1"/>
    <col min="5" max="5" width="10.28515625" customWidth="1"/>
    <col min="6" max="7" width="10.140625" customWidth="1"/>
    <col min="8" max="8" width="11.7109375" customWidth="1"/>
  </cols>
  <sheetData>
    <row r="1" spans="1:8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37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20</v>
      </c>
      <c r="B5" s="1"/>
      <c r="C5" s="1"/>
      <c r="D5" s="1"/>
      <c r="E5" s="1"/>
      <c r="F5" s="1"/>
      <c r="G5" s="1"/>
      <c r="H5" s="1"/>
    </row>
    <row r="6" spans="1:8" ht="38.25" customHeight="1">
      <c r="A6" s="5" t="s">
        <v>11</v>
      </c>
      <c r="B6" s="2" t="s">
        <v>76</v>
      </c>
      <c r="C6" s="1">
        <v>100</v>
      </c>
      <c r="D6" s="1">
        <v>17.989999999999998</v>
      </c>
      <c r="E6" s="1">
        <v>4.13</v>
      </c>
      <c r="F6" s="1">
        <v>7.86</v>
      </c>
      <c r="G6" s="1">
        <v>168.51</v>
      </c>
      <c r="H6" s="1" t="s">
        <v>77</v>
      </c>
    </row>
    <row r="7" spans="1:8" ht="33" customHeight="1">
      <c r="A7" s="1"/>
      <c r="B7" s="2" t="s">
        <v>40</v>
      </c>
      <c r="C7" s="1">
        <v>180</v>
      </c>
      <c r="D7" s="1">
        <v>3.68</v>
      </c>
      <c r="E7" s="1">
        <v>2.4E-2</v>
      </c>
      <c r="F7" s="1">
        <v>24.52</v>
      </c>
      <c r="G7" s="1">
        <v>164.7</v>
      </c>
      <c r="H7" s="1" t="s">
        <v>41</v>
      </c>
    </row>
    <row r="8" spans="1:8">
      <c r="A8" s="2"/>
      <c r="B8" s="2" t="s">
        <v>60</v>
      </c>
      <c r="C8" s="1">
        <v>50</v>
      </c>
      <c r="D8" s="1">
        <v>0.88</v>
      </c>
      <c r="E8" s="1">
        <v>2.4900000000000002</v>
      </c>
      <c r="F8" s="1">
        <v>3.51</v>
      </c>
      <c r="G8" s="1">
        <v>40</v>
      </c>
      <c r="H8" s="1" t="s">
        <v>36</v>
      </c>
    </row>
    <row r="9" spans="1:8">
      <c r="A9" s="1"/>
      <c r="B9" s="3" t="s">
        <v>16</v>
      </c>
      <c r="C9" s="1">
        <v>30</v>
      </c>
      <c r="D9" s="1">
        <v>2.37</v>
      </c>
      <c r="E9" s="1">
        <v>0.3</v>
      </c>
      <c r="F9" s="1">
        <v>14.49</v>
      </c>
      <c r="G9" s="1">
        <v>70.14</v>
      </c>
      <c r="H9" s="1" t="s">
        <v>15</v>
      </c>
    </row>
    <row r="10" spans="1:8" ht="36.75">
      <c r="A10" s="1"/>
      <c r="B10" s="11" t="s">
        <v>78</v>
      </c>
      <c r="C10" s="1">
        <v>200</v>
      </c>
      <c r="D10" s="1">
        <v>0.2</v>
      </c>
      <c r="E10" s="1"/>
      <c r="F10" s="1">
        <v>29</v>
      </c>
      <c r="G10" s="1">
        <v>117</v>
      </c>
      <c r="H10" s="1" t="s">
        <v>79</v>
      </c>
    </row>
    <row r="11" spans="1:8">
      <c r="A11" s="1"/>
      <c r="B11" s="3" t="s">
        <v>57</v>
      </c>
      <c r="C11" s="1">
        <v>100</v>
      </c>
      <c r="D11" s="1">
        <v>0.8</v>
      </c>
      <c r="E11" s="1">
        <v>0</v>
      </c>
      <c r="F11" s="1">
        <v>22.5</v>
      </c>
      <c r="G11" s="4">
        <v>98</v>
      </c>
      <c r="H11" s="1" t="s">
        <v>15</v>
      </c>
    </row>
    <row r="12" spans="1:8">
      <c r="A12" s="1"/>
      <c r="B12" s="5" t="s">
        <v>14</v>
      </c>
      <c r="C12" s="5">
        <f>SUM(C6:C11)</f>
        <v>660</v>
      </c>
      <c r="D12" s="5">
        <f>SUM(D6:D11)</f>
        <v>25.919999999999998</v>
      </c>
      <c r="E12" s="5">
        <f>SUM(E6:E11)</f>
        <v>6.944</v>
      </c>
      <c r="F12" s="5">
        <f>SUM(F6:F11)</f>
        <v>101.88</v>
      </c>
      <c r="G12" s="5">
        <f>SUM(G6:G11)</f>
        <v>658.34999999999991</v>
      </c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15" sqref="K15"/>
    </sheetView>
  </sheetViews>
  <sheetFormatPr defaultRowHeight="15"/>
  <cols>
    <col min="1" max="1" width="10" customWidth="1"/>
    <col min="2" max="2" width="14.85546875" customWidth="1"/>
    <col min="3" max="3" width="7.140625" customWidth="1"/>
    <col min="4" max="4" width="9.7109375" customWidth="1"/>
    <col min="5" max="7" width="9.85546875" customWidth="1"/>
    <col min="8" max="8" width="11.7109375" customWidth="1"/>
  </cols>
  <sheetData>
    <row r="1" spans="1:8">
      <c r="A1" s="12" t="s">
        <v>0</v>
      </c>
      <c r="B1" s="12" t="s">
        <v>1</v>
      </c>
      <c r="C1" s="12" t="s">
        <v>2</v>
      </c>
      <c r="D1" s="16" t="s">
        <v>3</v>
      </c>
      <c r="E1" s="17"/>
      <c r="F1" s="18"/>
      <c r="G1" s="12" t="s">
        <v>7</v>
      </c>
      <c r="H1" s="12" t="s">
        <v>8</v>
      </c>
    </row>
    <row r="2" spans="1:8">
      <c r="A2" s="13"/>
      <c r="B2" s="13"/>
      <c r="C2" s="13"/>
      <c r="D2" s="1" t="s">
        <v>4</v>
      </c>
      <c r="E2" s="1" t="s">
        <v>5</v>
      </c>
      <c r="F2" s="1" t="s">
        <v>6</v>
      </c>
      <c r="G2" s="13"/>
      <c r="H2" s="13"/>
    </row>
    <row r="3" spans="1:8">
      <c r="A3" s="14" t="s">
        <v>37</v>
      </c>
      <c r="B3" s="1"/>
      <c r="C3" s="1" t="s">
        <v>12</v>
      </c>
      <c r="D3" s="1" t="s">
        <v>12</v>
      </c>
      <c r="E3" s="1" t="s">
        <v>12</v>
      </c>
      <c r="F3" s="1" t="s">
        <v>12</v>
      </c>
      <c r="G3" s="1" t="s">
        <v>13</v>
      </c>
      <c r="H3" s="1"/>
    </row>
    <row r="4" spans="1:8">
      <c r="A4" s="15"/>
      <c r="B4" s="1"/>
      <c r="C4" s="1"/>
      <c r="D4" s="1"/>
      <c r="E4" s="1"/>
      <c r="F4" s="1"/>
      <c r="G4" s="1"/>
      <c r="H4" s="1"/>
    </row>
    <row r="5" spans="1:8">
      <c r="A5" s="6" t="s">
        <v>29</v>
      </c>
      <c r="B5" s="1"/>
      <c r="C5" s="1"/>
      <c r="D5" s="1"/>
      <c r="E5" s="1"/>
      <c r="F5" s="1"/>
      <c r="G5" s="1"/>
      <c r="H5" s="1"/>
    </row>
    <row r="6" spans="1:8" ht="37.5" customHeight="1">
      <c r="A6" s="5" t="s">
        <v>11</v>
      </c>
      <c r="B6" s="2" t="s">
        <v>26</v>
      </c>
      <c r="C6" s="1">
        <v>100</v>
      </c>
      <c r="D6" s="1">
        <v>14.55</v>
      </c>
      <c r="E6" s="1">
        <v>16.79</v>
      </c>
      <c r="F6" s="1">
        <v>2.89</v>
      </c>
      <c r="G6" s="1">
        <v>221</v>
      </c>
      <c r="H6" s="1" t="s">
        <v>27</v>
      </c>
    </row>
    <row r="7" spans="1:8" ht="51" customHeight="1">
      <c r="A7" s="1"/>
      <c r="B7" s="2" t="s">
        <v>28</v>
      </c>
      <c r="C7" s="1">
        <v>150</v>
      </c>
      <c r="D7" s="1">
        <v>10.3</v>
      </c>
      <c r="E7" s="1">
        <v>7.3</v>
      </c>
      <c r="F7" s="1">
        <v>46.37</v>
      </c>
      <c r="G7" s="1">
        <v>243.75</v>
      </c>
      <c r="H7" s="1" t="s">
        <v>19</v>
      </c>
    </row>
    <row r="8" spans="1:8">
      <c r="A8" s="1"/>
      <c r="B8" s="3" t="s">
        <v>16</v>
      </c>
      <c r="C8" s="1">
        <v>30</v>
      </c>
      <c r="D8" s="1">
        <v>2.37</v>
      </c>
      <c r="E8" s="1">
        <v>0.3</v>
      </c>
      <c r="F8" s="1">
        <v>14.49</v>
      </c>
      <c r="G8" s="1">
        <v>70.14</v>
      </c>
      <c r="H8" s="1" t="s">
        <v>15</v>
      </c>
    </row>
    <row r="9" spans="1:8">
      <c r="A9" s="1"/>
      <c r="B9" s="3" t="s">
        <v>58</v>
      </c>
      <c r="C9" s="1">
        <v>200</v>
      </c>
      <c r="D9" s="1">
        <v>1.8</v>
      </c>
      <c r="E9" s="1">
        <v>0</v>
      </c>
      <c r="F9" s="1">
        <v>0.36</v>
      </c>
      <c r="G9" s="1">
        <v>12</v>
      </c>
      <c r="H9" s="1" t="s">
        <v>59</v>
      </c>
    </row>
    <row r="10" spans="1:8">
      <c r="A10" s="1"/>
      <c r="B10" s="3" t="s">
        <v>57</v>
      </c>
      <c r="C10" s="1">
        <v>100</v>
      </c>
      <c r="D10" s="1">
        <v>0.5</v>
      </c>
      <c r="E10" s="1">
        <v>0.5</v>
      </c>
      <c r="F10" s="1">
        <v>9.8000000000000007</v>
      </c>
      <c r="G10" s="4">
        <v>47</v>
      </c>
      <c r="H10" s="1" t="s">
        <v>15</v>
      </c>
    </row>
    <row r="11" spans="1:8">
      <c r="A11" s="1"/>
      <c r="B11" s="5" t="s">
        <v>14</v>
      </c>
      <c r="C11" s="5">
        <f>SUM(C6:C10)</f>
        <v>580</v>
      </c>
      <c r="D11" s="5">
        <f>SUM(D6:D10)</f>
        <v>29.520000000000003</v>
      </c>
      <c r="E11" s="5">
        <f>SUM(E6:E10)</f>
        <v>24.89</v>
      </c>
      <c r="F11" s="5">
        <f>SUM(F6:F10)</f>
        <v>73.91</v>
      </c>
      <c r="G11" s="5">
        <f>SUM(G6:G10)</f>
        <v>593.89</v>
      </c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7">
    <mergeCell ref="G1:G2"/>
    <mergeCell ref="H1:H2"/>
    <mergeCell ref="A3:A4"/>
    <mergeCell ref="A1:A2"/>
    <mergeCell ref="B1:B2"/>
    <mergeCell ref="C1:C2"/>
    <mergeCell ref="D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1д 1 нед</vt:lpstr>
      <vt:lpstr>2д 1 нед</vt:lpstr>
      <vt:lpstr>3д 1 нед</vt:lpstr>
      <vt:lpstr>4д 1 нед</vt:lpstr>
      <vt:lpstr>5д 1 нед</vt:lpstr>
      <vt:lpstr>1 д 2 нед</vt:lpstr>
      <vt:lpstr>2д 2нед</vt:lpstr>
      <vt:lpstr>3д 2 нед</vt:lpstr>
      <vt:lpstr>4д 2 нед</vt:lpstr>
      <vt:lpstr>5д 2 нед</vt:lpstr>
      <vt:lpstr>ТИТ 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2023-08-21T05:29:06Z</dcterms:modified>
</cp:coreProperties>
</file>